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035" windowHeight="94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R4" i="1" l="1"/>
  <c r="R5" i="1"/>
  <c r="R6" i="1"/>
  <c r="R3" i="1"/>
  <c r="Q4" i="1"/>
  <c r="Q5" i="1"/>
  <c r="Q6" i="1"/>
  <c r="M4" i="1"/>
  <c r="M5" i="1"/>
  <c r="M6" i="1"/>
  <c r="Q3" i="1"/>
  <c r="M3" i="1"/>
  <c r="I4" i="1"/>
  <c r="I5" i="1"/>
  <c r="I6" i="1"/>
  <c r="I3" i="1"/>
  <c r="E4" i="1"/>
  <c r="E5" i="1"/>
  <c r="E6" i="1"/>
  <c r="E3" i="1"/>
</calcChain>
</file>

<file path=xl/sharedStrings.xml><?xml version="1.0" encoding="utf-8"?>
<sst xmlns="http://schemas.openxmlformats.org/spreadsheetml/2006/main" count="20" uniqueCount="12">
  <si>
    <t>500m</t>
  </si>
  <si>
    <t>sec</t>
  </si>
  <si>
    <t>1/100</t>
  </si>
  <si>
    <t>Rintje</t>
  </si>
  <si>
    <t>Jochem</t>
  </si>
  <si>
    <t>Gianni</t>
  </si>
  <si>
    <t>Ids</t>
  </si>
  <si>
    <t>1500 m</t>
  </si>
  <si>
    <t>5000 m</t>
  </si>
  <si>
    <t>1000 m</t>
  </si>
  <si>
    <t>min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</si>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</sst>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B1" sqref="B1"/>
    </sheetView>
  </sheetViews>
  <sheetFormatPr defaultRowHeight="15" x14ac:dyDescent="0.25"/>
  <cols>
    <col min="1" max="1" width="3.85546875" customWidth="1"/>
    <col min="3" max="3" width="3.7109375" customWidth="1"/>
    <col min="4" max="4" width="4.28515625" customWidth="1"/>
    <col min="5" max="5" width="8" customWidth="1"/>
    <col min="6" max="6" width="4.42578125" bestFit="1" customWidth="1"/>
    <col min="7" max="7" width="3.85546875" bestFit="1" customWidth="1"/>
    <col min="8" max="8" width="3.7109375" customWidth="1"/>
    <col min="10" max="10" width="4.42578125" bestFit="1" customWidth="1"/>
    <col min="11" max="11" width="3.85546875" bestFit="1" customWidth="1"/>
    <col min="12" max="12" width="3.7109375" customWidth="1"/>
    <col min="14" max="14" width="4.42578125" bestFit="1" customWidth="1"/>
    <col min="15" max="15" width="3.85546875" customWidth="1"/>
    <col min="16" max="16" width="5.42578125" customWidth="1"/>
  </cols>
  <sheetData>
    <row r="1" spans="1:18" x14ac:dyDescent="0.25">
      <c r="B1" s="2"/>
      <c r="C1" s="3" t="s">
        <v>0</v>
      </c>
      <c r="D1" s="4"/>
      <c r="E1" s="2"/>
      <c r="F1" s="1" t="s">
        <v>7</v>
      </c>
      <c r="G1" s="1"/>
      <c r="J1" s="3" t="s">
        <v>8</v>
      </c>
      <c r="K1" s="4"/>
      <c r="L1" s="7"/>
      <c r="M1" s="2"/>
      <c r="N1" s="1" t="s">
        <v>9</v>
      </c>
      <c r="O1" s="1"/>
      <c r="R1" s="5" t="s">
        <v>11</v>
      </c>
    </row>
    <row r="2" spans="1:18" x14ac:dyDescent="0.25">
      <c r="B2" s="2"/>
      <c r="C2" s="5" t="s">
        <v>1</v>
      </c>
      <c r="D2" s="4" t="s">
        <v>2</v>
      </c>
      <c r="E2" s="6"/>
      <c r="F2" t="s">
        <v>10</v>
      </c>
      <c r="G2" t="s">
        <v>1</v>
      </c>
      <c r="H2" s="1" t="s">
        <v>2</v>
      </c>
      <c r="I2" s="1"/>
      <c r="J2" s="5" t="s">
        <v>10</v>
      </c>
      <c r="K2" s="7" t="s">
        <v>1</v>
      </c>
      <c r="L2" s="4" t="s">
        <v>2</v>
      </c>
      <c r="M2" s="6"/>
      <c r="N2" t="s">
        <v>10</v>
      </c>
      <c r="O2" t="s">
        <v>1</v>
      </c>
      <c r="P2" s="1" t="s">
        <v>2</v>
      </c>
      <c r="Q2" s="1"/>
      <c r="R2" s="5"/>
    </row>
    <row r="3" spans="1:18" x14ac:dyDescent="0.25">
      <c r="A3">
        <v>1</v>
      </c>
      <c r="B3" s="2" t="s">
        <v>3</v>
      </c>
      <c r="C3" s="5">
        <v>37</v>
      </c>
      <c r="D3" s="7">
        <v>58</v>
      </c>
      <c r="E3" s="2">
        <f>C3+D3/100</f>
        <v>37.58</v>
      </c>
      <c r="F3">
        <v>1</v>
      </c>
      <c r="G3">
        <v>56</v>
      </c>
      <c r="H3">
        <v>11</v>
      </c>
      <c r="I3">
        <f>F3*60+G3+H3/100</f>
        <v>116.11</v>
      </c>
      <c r="J3" s="5">
        <v>6</v>
      </c>
      <c r="K3" s="7">
        <v>45</v>
      </c>
      <c r="L3" s="7">
        <v>18</v>
      </c>
      <c r="M3" s="2">
        <f>J3*60+K3+L3/100</f>
        <v>405.18</v>
      </c>
      <c r="N3">
        <v>14</v>
      </c>
      <c r="O3">
        <v>55</v>
      </c>
      <c r="P3">
        <v>12</v>
      </c>
      <c r="Q3">
        <f>N3*60+O3+P3/100</f>
        <v>895.12</v>
      </c>
      <c r="R3" s="5">
        <f>E3*20+I3*20/3+M3*2+Q3</f>
        <v>3231.1466666666665</v>
      </c>
    </row>
    <row r="4" spans="1:18" x14ac:dyDescent="0.25">
      <c r="A4">
        <v>2</v>
      </c>
      <c r="B4" s="2" t="s">
        <v>4</v>
      </c>
      <c r="C4" s="5">
        <v>37</v>
      </c>
      <c r="D4" s="7">
        <v>15</v>
      </c>
      <c r="E4" s="2">
        <f t="shared" ref="E4:E6" si="0">C4+D4/100</f>
        <v>37.15</v>
      </c>
      <c r="F4">
        <v>1</v>
      </c>
      <c r="G4">
        <v>57</v>
      </c>
      <c r="H4">
        <v>14</v>
      </c>
      <c r="I4">
        <f t="shared" ref="I4:I6" si="1">F4*60+G4+H4/100</f>
        <v>117.14</v>
      </c>
      <c r="J4" s="5">
        <v>6</v>
      </c>
      <c r="K4" s="7">
        <v>36</v>
      </c>
      <c r="L4" s="7">
        <v>15</v>
      </c>
      <c r="M4" s="2">
        <f t="shared" ref="M4:M6" si="2">J4*60+K4+L4/100</f>
        <v>396.15</v>
      </c>
      <c r="N4">
        <v>14</v>
      </c>
      <c r="O4">
        <v>45</v>
      </c>
      <c r="P4">
        <v>15</v>
      </c>
      <c r="Q4">
        <f t="shared" ref="Q4:Q6" si="3">N4*60+O4+P4/100</f>
        <v>885.15</v>
      </c>
      <c r="R4" s="5">
        <f t="shared" ref="R4:R6" si="4">E4*20+I4*20/3+M4*2+Q4</f>
        <v>3201.3833333333337</v>
      </c>
    </row>
    <row r="5" spans="1:18" x14ac:dyDescent="0.25">
      <c r="A5">
        <v>3</v>
      </c>
      <c r="B5" s="2" t="s">
        <v>5</v>
      </c>
      <c r="C5" s="5">
        <v>38</v>
      </c>
      <c r="D5" s="7">
        <v>21</v>
      </c>
      <c r="E5" s="2">
        <f t="shared" si="0"/>
        <v>38.21</v>
      </c>
      <c r="F5">
        <v>1</v>
      </c>
      <c r="G5">
        <v>58</v>
      </c>
      <c r="H5">
        <v>6</v>
      </c>
      <c r="I5">
        <f t="shared" si="1"/>
        <v>118.06</v>
      </c>
      <c r="J5" s="5">
        <v>6</v>
      </c>
      <c r="K5" s="7">
        <v>26</v>
      </c>
      <c r="L5" s="7">
        <v>16</v>
      </c>
      <c r="M5" s="2">
        <f t="shared" si="2"/>
        <v>386.16</v>
      </c>
      <c r="N5">
        <v>14</v>
      </c>
      <c r="O5">
        <v>35</v>
      </c>
      <c r="P5">
        <v>14</v>
      </c>
      <c r="Q5">
        <f t="shared" si="3"/>
        <v>875.14</v>
      </c>
      <c r="R5" s="5">
        <f t="shared" si="4"/>
        <v>3198.7266666666665</v>
      </c>
    </row>
    <row r="6" spans="1:18" x14ac:dyDescent="0.25">
      <c r="A6">
        <v>4</v>
      </c>
      <c r="B6" s="2" t="s">
        <v>6</v>
      </c>
      <c r="C6" s="5">
        <v>36</v>
      </c>
      <c r="D6" s="7">
        <v>55</v>
      </c>
      <c r="E6" s="2">
        <f t="shared" si="0"/>
        <v>36.549999999999997</v>
      </c>
      <c r="F6">
        <v>1</v>
      </c>
      <c r="G6">
        <v>56</v>
      </c>
      <c r="H6">
        <v>16</v>
      </c>
      <c r="I6">
        <f t="shared" si="1"/>
        <v>116.16</v>
      </c>
      <c r="J6" s="5">
        <v>6</v>
      </c>
      <c r="K6" s="7">
        <v>50</v>
      </c>
      <c r="L6" s="7">
        <v>3</v>
      </c>
      <c r="M6" s="2">
        <f t="shared" si="2"/>
        <v>410.03</v>
      </c>
      <c r="N6">
        <v>14</v>
      </c>
      <c r="O6">
        <v>57</v>
      </c>
      <c r="P6">
        <v>17</v>
      </c>
      <c r="Q6">
        <f t="shared" si="3"/>
        <v>897.17</v>
      </c>
      <c r="R6" s="5">
        <f t="shared" si="4"/>
        <v>3222.63</v>
      </c>
    </row>
  </sheetData>
  <mergeCells count="8">
    <mergeCell ref="P2:Q2"/>
    <mergeCell ref="C1:D1"/>
    <mergeCell ref="D2:E2"/>
    <mergeCell ref="F1:G1"/>
    <mergeCell ref="J1:K1"/>
    <mergeCell ref="N1:O1"/>
    <mergeCell ref="H2:I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Loet van Haperen</dc:creator>
  <cp:lastModifiedBy>Loet van Haperen</cp:lastModifiedBy>
  <dcterms:created xsi:type="dcterms:W3CDTF">2013-08-25T11:14:29Z</dcterms:created>
  <dcterms:modified xsi:type="dcterms:W3CDTF">2013-08-25T11:25:28Z</dcterms:modified>
</cp:coreProperties>
</file>